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D39" i="7"/>
  <c r="E39"/>
</calcChain>
</file>

<file path=xl/sharedStrings.xml><?xml version="1.0" encoding="utf-8"?>
<sst xmlns="http://schemas.openxmlformats.org/spreadsheetml/2006/main" count="1465" uniqueCount="677">
  <si>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</si>
  <si>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</si>
  <si>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</si>
  <si>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</si>
  <si>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</si>
  <si>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</si>
  <si>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</si>
  <si>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</si>
  <si>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</si>
  <si>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</si>
  <si>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</si>
  <si>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</si>
  <si>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</si>
  <si>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</si>
  <si>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</si>
  <si>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</si>
  <si>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</si>
  <si>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</si>
  <si>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</si>
  <si>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</si>
  <si>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</si>
  <si>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</si>
  <si>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</si>
  <si>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</si>
  <si>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</si>
  <si>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</si>
  <si>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</si>
  <si>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</si>
  <si>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</si>
  <si>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</si>
  <si>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</si>
  <si>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</si>
  <si>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</si>
  <si>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</si>
  <si>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</si>
  <si>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</si>
  <si>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</si>
  <si>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</si>
  <si>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</si>
  <si>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</si>
  <si>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</si>
  <si>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</si>
  <si>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</si>
  <si>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</si>
  <si>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</si>
  <si>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</si>
  <si>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</si>
  <si>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</si>
  <si>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</si>
  <si>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</si>
  <si>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</si>
  <si>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</si>
  <si>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</si>
  <si>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</si>
  <si>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</si>
  <si>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</si>
  <si>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</si>
  <si>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</si>
  <si>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</si>
  <si>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</si>
  <si>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</si>
  <si>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</si>
  <si>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</si>
  <si>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</si>
  <si>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</si>
  <si>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</si>
  <si>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</si>
  <si>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</si>
  <si>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</si>
  <si>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</si>
  <si>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</si>
  <si>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</si>
  <si>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</si>
  <si>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</si>
  <si>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</si>
  <si>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</si>
  <si>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</si>
  <si>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</si>
  <si>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</si>
  <si>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</si>
  <si>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</si>
  <si>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</si>
  <si>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</si>
  <si>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</si>
  <si>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</si>
  <si>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</si>
  <si>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</si>
  <si>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</si>
  <si>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</si>
  <si>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</si>
  <si>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</si>
  <si>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</si>
  <si>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</si>
  <si>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</si>
  <si>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</si>
  <si>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</si>
  <si>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</si>
  <si>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</si>
  <si>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</si>
  <si>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</si>
  <si>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</si>
  <si>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</si>
  <si>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</si>
  <si>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</si>
  <si>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</si>
  <si>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</si>
  <si>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</si>
  <si>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</si>
  <si>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</si>
  <si>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</si>
  <si>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</si>
  <si>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</si>
  <si>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</si>
  <si>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</si>
  <si>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</si>
  <si>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</si>
  <si>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</si>
  <si>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</si>
  <si>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</si>
  <si>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</si>
  <si>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</si>
  <si>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</si>
  <si>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</si>
  <si>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</si>
  <si>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</si>
  <si>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</si>
  <si>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</si>
  <si>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</si>
  <si>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</si>
  <si>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</si>
  <si>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</si>
  <si>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</si>
  <si>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</si>
  <si>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</si>
  <si>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</si>
  <si>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</si>
  <si>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</si>
  <si>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</si>
  <si>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</si>
  <si>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</si>
  <si>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</si>
  <si>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</si>
  <si>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</si>
  <si>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</si>
  <si>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</si>
  <si>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</si>
  <si>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</si>
  <si>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</si>
  <si>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</si>
  <si>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</si>
  <si>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</si>
  <si>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</si>
  <si>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</si>
  <si>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</si>
  <si>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</si>
  <si>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</si>
  <si>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</si>
  <si>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</si>
  <si>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</si>
  <si>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</si>
  <si>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</si>
  <si>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</si>
  <si>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</si>
  <si>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</si>
  <si>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</si>
  <si>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</si>
  <si>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</si>
  <si>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</si>
  <si>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</si>
  <si>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</si>
  <si>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</si>
  <si>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</si>
  <si>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</si>
  <si>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</si>
  <si>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</si>
  <si>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</si>
  <si>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</si>
  <si>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</si>
  <si>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</si>
  <si>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</si>
  <si>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</si>
  <si>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</si>
  <si>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</si>
  <si>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</si>
  <si>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</si>
  <si>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</si>
  <si>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</si>
  <si>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</si>
  <si>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</si>
  <si>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</si>
  <si>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</si>
  <si>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</si>
  <si>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</si>
  <si>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</si>
  <si>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</si>
  <si>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</si>
  <si>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</si>
  <si>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</si>
  <si>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</si>
  <si>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</si>
  <si>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</si>
  <si>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</si>
  <si>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</si>
  <si>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</si>
  <si>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</si>
  <si>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</si>
  <si>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</si>
  <si>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</si>
  <si>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</si>
  <si>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</si>
  <si>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</si>
  <si>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</si>
  <si>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</si>
  <si>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</si>
  <si>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</si>
  <si>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</si>
  <si>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</si>
  <si>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</si>
  <si>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</si>
  <si>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</si>
  <si>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</si>
  <si>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</si>
  <si>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</si>
  <si>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</si>
  <si>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</si>
  <si>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</si>
  <si>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</si>
  <si>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</si>
  <si>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</si>
  <si>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</si>
  <si>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</si>
  <si>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</si>
  <si>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</si>
  <si>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</si>
  <si>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</si>
  <si>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</si>
  <si>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</si>
  <si>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</si>
  <si>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</si>
  <si>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</si>
  <si>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</si>
  <si>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</si>
  <si>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</si>
  <si>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</si>
  <si>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</si>
  <si>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</si>
  <si>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</si>
  <si>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</si>
  <si>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</si>
  <si>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</si>
  <si>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</si>
  <si>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</si>
  <si>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</si>
  <si>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</si>
  <si>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</si>
  <si>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</si>
  <si>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</si>
  <si>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</si>
  <si>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</si>
  <si>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</si>
  <si>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</si>
  <si>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</si>
  <si>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</si>
  <si>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</si>
  <si>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</si>
  <si>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</si>
  <si>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</si>
  <si>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</si>
  <si>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</si>
  <si>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</si>
  <si>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</si>
  <si>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</si>
  <si>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</si>
  <si>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</si>
  <si>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</si>
  <si>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</si>
  <si>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</si>
  <si>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</si>
  <si>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</si>
  <si>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</si>
  <si>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</si>
  <si>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</si>
  <si>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</si>
  <si>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</si>
  <si>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</si>
  <si>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</si>
  <si>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</si>
  <si>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</si>
  <si>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</si>
  <si>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</si>
  <si>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</si>
  <si>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</si>
  <si>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</si>
  <si>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</si>
  <si>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</si>
  <si>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</si>
  <si>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</si>
  <si>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</si>
  <si>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</si>
  <si>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</si>
  <si>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</si>
  <si>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</si>
  <si>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</si>
  <si>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</si>
  <si>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</si>
  <si>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</si>
  <si>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</si>
  <si>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</si>
  <si>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</si>
  <si>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</si>
  <si>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</si>
  <si>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</si>
  <si>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</si>
  <si>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</si>
  <si>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</si>
  <si>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</si>
  <si>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</si>
  <si>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</si>
  <si>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</si>
  <si>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</si>
  <si>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</si>
  <si>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</si>
  <si>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</si>
  <si>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</si>
  <si>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</si>
  <si>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</si>
  <si>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</si>
  <si>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</si>
  <si>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</si>
  <si>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</si>
  <si>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</si>
  <si>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</si>
  <si>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</si>
  <si>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</si>
  <si>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</si>
  <si>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</si>
  <si>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</si>
  <si>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</si>
  <si>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</si>
  <si>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</si>
  <si>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</si>
  <si>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</si>
  <si>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</si>
  <si>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</si>
  <si>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</si>
  <si>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</si>
  <si>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</si>
  <si>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</si>
  <si>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</si>
  <si>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</si>
  <si>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</si>
  <si>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</si>
  <si>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</si>
  <si>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</si>
  <si>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</si>
  <si>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</si>
  <si>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</si>
  <si>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</si>
  <si>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</si>
  <si>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</si>
  <si>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</si>
  <si>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</si>
  <si>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</si>
  <si>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</si>
  <si>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</si>
  <si>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</si>
  <si>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</si>
  <si>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</si>
  <si>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</si>
  <si>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</si>
  <si>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</si>
  <si>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</si>
  <si>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</si>
  <si>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</si>
  <si>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</si>
  <si>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</si>
  <si>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</si>
  <si>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</si>
  <si>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</si>
  <si>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</si>
  <si>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</si>
  <si>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</si>
  <si>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</si>
  <si>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</si>
  <si>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</si>
  <si>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</si>
  <si>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</si>
  <si>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</si>
  <si>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</si>
  <si>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</si>
  <si>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</si>
  <si>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</si>
  <si>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</si>
  <si>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</si>
  <si>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</si>
  <si>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</si>
  <si>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</si>
  <si>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</si>
  <si>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</si>
  <si>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</si>
  <si>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</si>
  <si>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</si>
  <si>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</si>
  <si>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</si>
  <si>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</si>
  <si>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</si>
  <si>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</si>
  <si>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</si>
  <si>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</si>
  <si>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</si>
  <si>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</si>
  <si>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</si>
  <si>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</si>
  <si>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</si>
  <si>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</si>
  <si>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</si>
  <si>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</si>
  <si>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</si>
  <si>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</si>
  <si>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</si>
  <si>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</si>
  <si>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</si>
  <si>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</si>
  <si>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</si>
  <si>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</si>
  <si>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</si>
  <si>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</si>
  <si>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</si>
  <si>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</si>
  <si>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</si>
  <si>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</si>
  <si>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</si>
  <si>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</si>
  <si>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</si>
  <si>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</si>
  <si>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</si>
  <si>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</si>
  <si>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</si>
  <si>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</si>
  <si>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</si>
  <si>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</si>
  <si>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</si>
  <si>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</si>
  <si>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</si>
  <si>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</si>
  <si>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</si>
  <si>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</si>
  <si>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</si>
  <si>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</si>
  <si>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</si>
  <si>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</si>
  <si>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</si>
  <si>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</si>
  <si>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</si>
  <si>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</si>
  <si>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</si>
  <si>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</si>
  <si>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</si>
  <si>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</si>
  <si>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</si>
  <si>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</si>
  <si>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</si>
  <si>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</si>
  <si>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</si>
  <si>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</si>
  <si>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</si>
  <si>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</si>
  <si>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</si>
  <si>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</si>
  <si>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</si>
  <si>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</si>
  <si>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</si>
  <si>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</si>
  <si>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</si>
  <si>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</si>
  <si>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</si>
  <si>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</si>
  <si>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</si>
  <si>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</si>
  <si>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</si>
  <si>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</si>
  <si>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</si>
  <si>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</si>
  <si>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</si>
  <si>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</si>
  <si>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</si>
  <si>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</si>
  <si>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</si>
  <si>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</si>
  <si>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</si>
  <si>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</si>
  <si>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</si>
  <si>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</si>
  <si>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</si>
  <si>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</si>
  <si>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</si>
  <si>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</si>
  <si>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</si>
  <si>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</si>
  <si>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</si>
  <si>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</si>
  <si>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</si>
  <si>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</si>
  <si>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</si>
  <si>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</si>
  <si>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</si>
  <si>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</si>
  <si>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</si>
  <si>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</si>
  <si>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</si>
  <si>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</si>
  <si>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</si>
  <si>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</si>
  <si>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</si>
  <si>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</si>
  <si>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</si>
  <si>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</si>
  <si>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</si>
  <si>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</si>
  <si>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</si>
  <si>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</si>
  <si>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</si>
  <si>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</si>
  <si>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</si>
  <si>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</si>
  <si>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</si>
  <si>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</si>
  <si>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</si>
  <si>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</si>
  <si>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</si>
  <si>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</si>
  <si>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</si>
  <si>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</si>
  <si>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</si>
  <si>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</si>
  <si>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</si>
  <si>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</si>
  <si>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</si>
  <si>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</si>
  <si>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</si>
  <si>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</si>
  <si>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</si>
  <si>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</si>
  <si>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</si>
  <si>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</si>
  <si>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</si>
  <si>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</si>
  <si>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</si>
  <si>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</si>
  <si>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</si>
  <si>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</si>
  <si>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</si>
  <si>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</si>
  <si>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</si>
  <si>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</si>
  <si>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</si>
  <si>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</si>
  <si>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</si>
  <si>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</si>
  <si>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</si>
  <si>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</si>
  <si>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</si>
  <si>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</si>
  <si>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</si>
  <si>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</si>
  <si>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</si>
  <si>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</si>
  <si>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</si>
  <si>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</si>
  <si>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А.Султана</t>
  </si>
  <si>
    <t>Итого:</t>
  </si>
  <si>
    <t>жилое</t>
  </si>
  <si>
    <t>Цахаев</t>
  </si>
  <si>
    <t>Рамазанова К Г</t>
  </si>
  <si>
    <t>Курбанова</t>
  </si>
  <si>
    <t>Герейханов</t>
  </si>
  <si>
    <t>Хаваева</t>
  </si>
  <si>
    <t>Рабаданова</t>
  </si>
  <si>
    <t>Велибеков</t>
  </si>
  <si>
    <t>Шахваледов</t>
  </si>
  <si>
    <t>Магомедов    Б Р</t>
  </si>
  <si>
    <t>Алиханова</t>
  </si>
  <si>
    <t>Эмирагаева</t>
  </si>
  <si>
    <t>Магомедова  Н А</t>
  </si>
  <si>
    <t>Соловьев</t>
  </si>
  <si>
    <t>Мамедбекова</t>
  </si>
  <si>
    <t>Гаджиев</t>
  </si>
  <si>
    <t>Эмирчубанов  Э А</t>
  </si>
  <si>
    <t>Хасарова</t>
  </si>
  <si>
    <t>Багамаева А Р</t>
  </si>
  <si>
    <t>Гусейнов</t>
  </si>
  <si>
    <t>Магомедов М Р</t>
  </si>
  <si>
    <t>Мурадова  Инаят Шихрагимовна</t>
  </si>
  <si>
    <t>Ибрагимова   Г Ш</t>
  </si>
  <si>
    <t>Алиметова  И М</t>
  </si>
  <si>
    <t>Ханнаев М.М.</t>
  </si>
  <si>
    <t>Курбаналиева Г  М</t>
  </si>
  <si>
    <t>Гереев</t>
  </si>
  <si>
    <t>Ярахмедова Ф Ш</t>
  </si>
  <si>
    <t>Шахвеладова Б.К.</t>
  </si>
  <si>
    <t>Ахмедпашаев   Магомедпаша Узайруевич</t>
  </si>
  <si>
    <t>Ахмедханов</t>
  </si>
  <si>
    <t>Исламов</t>
  </si>
  <si>
    <t>Агаев</t>
  </si>
  <si>
    <t>Курбанов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</si>
  <si>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</si>
  <si>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</si>
  <si>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</si>
  <si>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</si>
  <si>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</si>
  <si>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</si>
  <si>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</si>
  <si>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</si>
  <si>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</si>
  <si>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№56 от 23.03.2008г.</t>
  </si>
  <si>
    <t>не признан</t>
  </si>
  <si>
    <t>57</t>
  </si>
  <si>
    <t>13,1</t>
  </si>
  <si>
    <t>635</t>
  </si>
  <si>
    <t>кирпичный</t>
  </si>
  <si>
    <t>0</t>
  </si>
  <si>
    <t>355</t>
  </si>
  <si>
    <t>стальные</t>
  </si>
  <si>
    <t>не проведен</t>
  </si>
  <si>
    <t>не проводился</t>
  </si>
  <si>
    <t>не выполнялся</t>
  </si>
  <si>
    <t>имеется</t>
  </si>
  <si>
    <t>ремонт штукатурки цоколя</t>
  </si>
  <si>
    <t>частичная замена кровельного покрытия</t>
  </si>
  <si>
    <t>замена подеъздных дверей</t>
  </si>
  <si>
    <t>ремонт подвальных дверей</t>
  </si>
  <si>
    <t>замена труб ХВС</t>
  </si>
  <si>
    <t>замена канализационных труб</t>
  </si>
  <si>
    <t>замена электропровода</t>
  </si>
  <si>
    <t>нет необходимости</t>
  </si>
  <si>
    <t>замена труб отопления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</si>
  <si>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</si>
  <si>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</si>
  <si>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</si>
  <si>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</si>
  <si>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</si>
  <si>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</si>
  <si>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</si>
  <si>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</si>
  <si>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</si>
  <si>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</si>
  <si>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</si>
  <si>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</si>
  <si>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</si>
  <si>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</si>
  <si>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</si>
  <si>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</si>
  <si>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</si>
  <si>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</si>
  <si>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</si>
  <si>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</si>
  <si>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</si>
  <si>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</si>
  <si>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</si>
  <si>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</si>
  <si>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</si>
  <si>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r>
      <t>от "__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_" 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</si>
  <si>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02.09.3228</t>
  </si>
  <si>
    <t>05:48:000030:582</t>
  </si>
  <si>
    <t>35кв. - 2341м²</t>
  </si>
  <si>
    <t>30кв. - 1967,4м²</t>
  </si>
  <si>
    <t>5кв. - 373,60м²</t>
  </si>
  <si>
    <t>3-частная, 2-муниципальная</t>
  </si>
  <si>
    <t>6-частная, 1-муниципальная</t>
  </si>
  <si>
    <t>18-частная, 2-муниципальная</t>
  </si>
  <si>
    <t>3-частная</t>
  </si>
  <si>
    <t>2341</t>
  </si>
  <si>
    <t>10.02.1996</t>
  </si>
  <si>
    <t>673</t>
  </si>
  <si>
    <t>15,5</t>
  </si>
  <si>
    <t>5eeed8bd-afa7-4d56-8779-92459cfd1748</t>
  </si>
  <si>
    <t>есть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</si>
</sst>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######0.#0###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rgb="FF000000"/>
      <name val="MS Sans Serif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8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35" fillId="4" borderId="4" xfId="0" applyNumberFormat="1" applyFont="1" applyFill="1" applyBorder="1" applyAlignment="1" applyProtection="1">
      <alignment horizontal="left" vertical="top" wrapText="1"/>
    </xf>
    <xf numFmtId="165" fontId="35" fillId="4" borderId="4" xfId="0" applyNumberFormat="1" applyFont="1" applyFill="1" applyBorder="1" applyAlignment="1" applyProtection="1">
      <alignment horizontal="right" vertical="top" wrapText="1"/>
    </xf>
    <xf numFmtId="165" fontId="11" fillId="0" borderId="4" xfId="0" applyNumberFormat="1" applyFont="1" applyBorder="1"/>
    <xf numFmtId="0" fontId="11" fillId="0" borderId="4" xfId="0" applyFont="1" applyBorder="1"/>
    <xf numFmtId="0" fontId="0" fillId="0" borderId="1" xfId="0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1" t="s">
        <v>0</v>
      </c>
      <c r="D1" s="141"/>
    </row>
    <row r="2" spans="1:4" s="29" customFormat="1" ht="34.5" customHeight="1">
      <c r="A2" s="28"/>
      <c r="C2" s="142" t="s">
        <v>567</v>
      </c>
      <c r="D2" s="142"/>
    </row>
    <row r="3" spans="1:4" s="29" customFormat="1" ht="27.75" customHeight="1">
      <c r="A3" s="28"/>
      <c r="C3" s="143" t="s">
        <v>661</v>
      </c>
      <c r="D3" s="143"/>
    </row>
    <row r="4" spans="1:4" s="29" customFormat="1" ht="58.5" customHeight="1">
      <c r="A4" s="144" t="s">
        <v>1</v>
      </c>
      <c r="B4" s="144"/>
      <c r="C4" s="144"/>
      <c r="D4" s="144"/>
    </row>
    <row r="5" spans="1:4" s="29" customFormat="1" ht="35.25" customHeight="1">
      <c r="A5" s="145" t="s">
        <v>2</v>
      </c>
      <c r="B5" s="145"/>
      <c r="C5" s="145"/>
      <c r="D5" s="145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46" t="s">
        <v>184</v>
      </c>
      <c r="C7" s="147"/>
      <c r="D7" s="148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203</v>
      </c>
      <c r="D10" s="36" t="s">
        <v>207</v>
      </c>
    </row>
    <row r="11" spans="1:4" s="29" customFormat="1" ht="30" customHeight="1">
      <c r="A11" s="7" t="s">
        <v>188</v>
      </c>
      <c r="B11" s="34" t="s">
        <v>212</v>
      </c>
      <c r="C11" s="135" t="s">
        <v>675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662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663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663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672</v>
      </c>
      <c r="D15" s="90" t="s">
        <v>490</v>
      </c>
    </row>
    <row r="16" spans="1:4" s="29" customFormat="1">
      <c r="A16" s="55" t="s">
        <v>191</v>
      </c>
      <c r="B16" s="136" t="s">
        <v>11</v>
      </c>
      <c r="C16" s="137"/>
      <c r="D16" s="138"/>
    </row>
    <row r="17" spans="1:11" s="29" customFormat="1" ht="38.25">
      <c r="A17" s="7" t="s">
        <v>192</v>
      </c>
      <c r="B17" s="34" t="s">
        <v>13</v>
      </c>
      <c r="C17" s="38" t="s">
        <v>619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400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27">
        <v>1986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27">
        <v>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27">
        <v>3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27">
        <v>5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27">
        <v>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27">
        <v>130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27">
        <v>130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27">
        <v>35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133" t="s">
        <v>613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613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134" t="s">
        <v>674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616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617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671</v>
      </c>
      <c r="D32" s="36" t="s">
        <v>34</v>
      </c>
    </row>
    <row r="33" spans="1:4" s="29" customFormat="1">
      <c r="A33" s="56" t="s">
        <v>203</v>
      </c>
      <c r="B33" s="139" t="s">
        <v>35</v>
      </c>
      <c r="C33" s="139"/>
      <c r="D33" s="140"/>
    </row>
    <row r="34" spans="1:4" s="29" customFormat="1">
      <c r="A34" s="47" t="s">
        <v>204</v>
      </c>
      <c r="B34" s="39" t="s">
        <v>36</v>
      </c>
      <c r="C34" s="43" t="s">
        <v>621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620</v>
      </c>
      <c r="D35" s="36" t="s">
        <v>37</v>
      </c>
    </row>
    <row r="36" spans="1:4" s="29" customFormat="1">
      <c r="A36" s="56" t="s">
        <v>12</v>
      </c>
      <c r="B36" s="149" t="s">
        <v>39</v>
      </c>
      <c r="C36" s="139"/>
      <c r="D36" s="140"/>
    </row>
    <row r="37" spans="1:4" s="29" customFormat="1">
      <c r="A37" s="11" t="s">
        <v>213</v>
      </c>
      <c r="B37" s="44" t="s">
        <v>40</v>
      </c>
      <c r="C37" s="45" t="s">
        <v>620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620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620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620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618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673</v>
      </c>
      <c r="D42" s="42" t="s">
        <v>37</v>
      </c>
    </row>
    <row r="43" spans="1:4" s="29" customFormat="1">
      <c r="A43" s="31" t="s">
        <v>15</v>
      </c>
      <c r="B43" s="146" t="s">
        <v>46</v>
      </c>
      <c r="C43" s="147"/>
      <c r="D43" s="148"/>
    </row>
    <row r="44" spans="1:4" s="29" customFormat="1" ht="51">
      <c r="A44" s="10" t="s">
        <v>219</v>
      </c>
      <c r="B44" s="40" t="s">
        <v>47</v>
      </c>
      <c r="C44" s="41" t="s">
        <v>664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665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666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620</v>
      </c>
      <c r="D47" s="36" t="s">
        <v>54</v>
      </c>
    </row>
    <row r="48" spans="1:4" s="29" customFormat="1">
      <c r="A48" s="32" t="s">
        <v>18</v>
      </c>
      <c r="B48" s="150" t="s">
        <v>73</v>
      </c>
      <c r="C48" s="139"/>
      <c r="D48" s="140"/>
    </row>
    <row r="49" spans="1:4" s="29" customFormat="1" ht="63.75">
      <c r="A49" s="7" t="s">
        <v>223</v>
      </c>
      <c r="B49" s="34" t="s">
        <v>74</v>
      </c>
      <c r="C49" s="37" t="s">
        <v>620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620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620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620</v>
      </c>
      <c r="D52" s="36" t="s">
        <v>81</v>
      </c>
    </row>
    <row r="53" spans="1:4" s="29" customFormat="1">
      <c r="A53" s="151" t="s">
        <v>55</v>
      </c>
      <c r="B53" s="151"/>
      <c r="C53" s="151"/>
      <c r="D53" s="151"/>
    </row>
    <row r="54" spans="1:4" s="29" customFormat="1">
      <c r="A54" s="31" t="s">
        <v>21</v>
      </c>
      <c r="B54" s="146" t="s">
        <v>56</v>
      </c>
      <c r="C54" s="147"/>
      <c r="D54" s="148"/>
    </row>
    <row r="55" spans="1:4" s="29" customFormat="1" ht="30">
      <c r="A55" s="7" t="s">
        <v>230</v>
      </c>
      <c r="B55" s="34" t="s">
        <v>57</v>
      </c>
      <c r="C55" s="38" t="s">
        <v>667</v>
      </c>
      <c r="D55" s="36" t="s">
        <v>58</v>
      </c>
    </row>
    <row r="56" spans="1:4" s="29" customFormat="1" ht="30">
      <c r="A56" s="7" t="s">
        <v>231</v>
      </c>
      <c r="B56" s="34" t="s">
        <v>59</v>
      </c>
      <c r="C56" s="38" t="s">
        <v>668</v>
      </c>
      <c r="D56" s="36" t="s">
        <v>58</v>
      </c>
    </row>
    <row r="57" spans="1:4" s="29" customFormat="1" ht="30">
      <c r="A57" s="7" t="s">
        <v>232</v>
      </c>
      <c r="B57" s="34" t="s">
        <v>60</v>
      </c>
      <c r="C57" s="38" t="s">
        <v>669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670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620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620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620</v>
      </c>
      <c r="D61" s="36" t="s">
        <v>58</v>
      </c>
    </row>
    <row r="62" spans="1:4" s="29" customFormat="1">
      <c r="A62" s="32" t="s">
        <v>236</v>
      </c>
      <c r="B62" s="150" t="s">
        <v>65</v>
      </c>
      <c r="C62" s="139"/>
      <c r="D62" s="140"/>
    </row>
    <row r="63" spans="1:4" s="29" customFormat="1" ht="25.5">
      <c r="A63" s="7" t="s">
        <v>237</v>
      </c>
      <c r="B63" s="34" t="s">
        <v>59</v>
      </c>
      <c r="C63" s="38" t="s">
        <v>620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620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620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620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620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620</v>
      </c>
      <c r="D68" s="36" t="s">
        <v>58</v>
      </c>
    </row>
    <row r="69" spans="1:4" s="29" customFormat="1">
      <c r="A69" s="32" t="s">
        <v>242</v>
      </c>
      <c r="B69" s="150" t="s">
        <v>66</v>
      </c>
      <c r="C69" s="139"/>
      <c r="D69" s="140"/>
    </row>
    <row r="70" spans="1:4" s="29" customFormat="1">
      <c r="A70" s="7" t="s">
        <v>243</v>
      </c>
      <c r="B70" s="39" t="s">
        <v>67</v>
      </c>
      <c r="C70" s="38" t="s">
        <v>620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620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620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620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620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topLeftCell="A22" zoomScale="106" zoomScaleNormal="106" workbookViewId="0">
      <selection activeCell="G35" sqref="G3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2" t="s">
        <v>86</v>
      </c>
      <c r="B1" s="152"/>
      <c r="C1" s="152"/>
      <c r="D1" s="152"/>
      <c r="E1" s="152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571</v>
      </c>
      <c r="C4" s="129" t="s">
        <v>572</v>
      </c>
      <c r="D4" s="73">
        <v>38.5</v>
      </c>
      <c r="E4" s="130">
        <v>17.5</v>
      </c>
    </row>
    <row r="5" spans="1:5">
      <c r="A5" s="73">
        <v>2</v>
      </c>
      <c r="B5" s="73" t="s">
        <v>571</v>
      </c>
      <c r="C5" s="129" t="s">
        <v>573</v>
      </c>
      <c r="D5" s="73">
        <v>50.5</v>
      </c>
      <c r="E5" s="130">
        <v>25.3</v>
      </c>
    </row>
    <row r="6" spans="1:5">
      <c r="A6" s="73">
        <v>3</v>
      </c>
      <c r="B6" s="73" t="s">
        <v>571</v>
      </c>
      <c r="C6" s="129" t="s">
        <v>574</v>
      </c>
      <c r="D6" s="73">
        <v>67.5</v>
      </c>
      <c r="E6" s="130">
        <v>42.900000000000006</v>
      </c>
    </row>
    <row r="7" spans="1:5">
      <c r="A7" s="73">
        <v>4</v>
      </c>
      <c r="B7" s="73" t="s">
        <v>571</v>
      </c>
      <c r="C7" s="129" t="s">
        <v>575</v>
      </c>
      <c r="D7" s="73">
        <v>38.5</v>
      </c>
      <c r="E7" s="130">
        <v>21.900000000000002</v>
      </c>
    </row>
    <row r="8" spans="1:5">
      <c r="A8" s="73">
        <v>5</v>
      </c>
      <c r="B8" s="73" t="s">
        <v>571</v>
      </c>
      <c r="C8" s="129" t="s">
        <v>576</v>
      </c>
      <c r="D8" s="73">
        <v>50.5</v>
      </c>
      <c r="E8" s="130">
        <v>25.3</v>
      </c>
    </row>
    <row r="9" spans="1:5">
      <c r="A9" s="73">
        <v>6</v>
      </c>
      <c r="B9" s="73" t="s">
        <v>571</v>
      </c>
      <c r="C9" s="129" t="s">
        <v>577</v>
      </c>
      <c r="D9" s="73">
        <v>67.5</v>
      </c>
      <c r="E9" s="130">
        <v>39.700000000000003</v>
      </c>
    </row>
    <row r="10" spans="1:5">
      <c r="A10" s="73">
        <v>7</v>
      </c>
      <c r="B10" s="73" t="s">
        <v>571</v>
      </c>
      <c r="C10" s="129" t="s">
        <v>578</v>
      </c>
      <c r="D10" s="73">
        <v>38.5</v>
      </c>
      <c r="E10" s="130">
        <v>17</v>
      </c>
    </row>
    <row r="11" spans="1:5">
      <c r="A11" s="73">
        <v>8</v>
      </c>
      <c r="B11" s="73" t="s">
        <v>571</v>
      </c>
      <c r="C11" s="129" t="s">
        <v>579</v>
      </c>
      <c r="D11" s="73">
        <v>50.5</v>
      </c>
      <c r="E11" s="130">
        <v>25.3</v>
      </c>
    </row>
    <row r="12" spans="1:5">
      <c r="A12" s="73">
        <v>9</v>
      </c>
      <c r="B12" s="73" t="s">
        <v>571</v>
      </c>
      <c r="C12" s="129" t="s">
        <v>580</v>
      </c>
      <c r="D12" s="73">
        <v>67.5</v>
      </c>
      <c r="E12" s="130">
        <v>39.700000000000003</v>
      </c>
    </row>
    <row r="13" spans="1:5">
      <c r="A13" s="73">
        <v>10</v>
      </c>
      <c r="B13" s="73" t="s">
        <v>571</v>
      </c>
      <c r="C13" s="129" t="s">
        <v>581</v>
      </c>
      <c r="D13" s="73">
        <v>38.5</v>
      </c>
      <c r="E13" s="130">
        <v>21.900000000000002</v>
      </c>
    </row>
    <row r="14" spans="1:5">
      <c r="A14" s="73">
        <v>11</v>
      </c>
      <c r="B14" s="73" t="s">
        <v>571</v>
      </c>
      <c r="C14" s="129" t="s">
        <v>582</v>
      </c>
      <c r="D14" s="73">
        <v>50.5</v>
      </c>
      <c r="E14" s="130">
        <v>31.200000000000003</v>
      </c>
    </row>
    <row r="15" spans="1:5">
      <c r="A15" s="73">
        <v>12</v>
      </c>
      <c r="B15" s="73" t="s">
        <v>571</v>
      </c>
      <c r="C15" s="129" t="s">
        <v>583</v>
      </c>
      <c r="D15" s="73">
        <v>67.5</v>
      </c>
      <c r="E15" s="130">
        <v>39.700000000000003</v>
      </c>
    </row>
    <row r="16" spans="1:5">
      <c r="A16" s="73">
        <v>13</v>
      </c>
      <c r="B16" s="73" t="s">
        <v>571</v>
      </c>
      <c r="C16" s="129" t="s">
        <v>584</v>
      </c>
      <c r="D16" s="73">
        <v>38.5</v>
      </c>
      <c r="E16" s="130">
        <v>17.100000000000001</v>
      </c>
    </row>
    <row r="17" spans="1:5">
      <c r="A17" s="73">
        <v>14</v>
      </c>
      <c r="B17" s="73" t="s">
        <v>571</v>
      </c>
      <c r="C17" s="129" t="s">
        <v>585</v>
      </c>
      <c r="D17" s="73">
        <v>50.5</v>
      </c>
      <c r="E17" s="130">
        <v>25.3</v>
      </c>
    </row>
    <row r="18" spans="1:5">
      <c r="A18" s="73">
        <v>15</v>
      </c>
      <c r="B18" s="73" t="s">
        <v>571</v>
      </c>
      <c r="C18" s="129" t="s">
        <v>586</v>
      </c>
      <c r="D18" s="73">
        <v>67.5</v>
      </c>
      <c r="E18" s="130">
        <v>42.900000000000006</v>
      </c>
    </row>
    <row r="19" spans="1:5">
      <c r="A19" s="73">
        <v>16</v>
      </c>
      <c r="B19" s="73" t="s">
        <v>571</v>
      </c>
      <c r="C19" s="129" t="s">
        <v>587</v>
      </c>
      <c r="D19" s="73">
        <v>69.8</v>
      </c>
      <c r="E19" s="130">
        <v>39.700000000000003</v>
      </c>
    </row>
    <row r="20" spans="1:5">
      <c r="A20" s="73">
        <v>17</v>
      </c>
      <c r="B20" s="73" t="s">
        <v>571</v>
      </c>
      <c r="C20" s="129" t="s">
        <v>588</v>
      </c>
      <c r="D20" s="73">
        <v>84.3</v>
      </c>
      <c r="E20" s="130">
        <v>26.1</v>
      </c>
    </row>
    <row r="21" spans="1:5">
      <c r="A21" s="73">
        <v>18</v>
      </c>
      <c r="B21" s="73" t="s">
        <v>571</v>
      </c>
      <c r="C21" s="129" t="s">
        <v>589</v>
      </c>
      <c r="D21" s="73">
        <v>69.8</v>
      </c>
      <c r="E21" s="130">
        <v>43.400000000000006</v>
      </c>
    </row>
    <row r="22" spans="1:5">
      <c r="A22" s="73">
        <v>19</v>
      </c>
      <c r="B22" s="73" t="s">
        <v>571</v>
      </c>
      <c r="C22" s="129" t="s">
        <v>581</v>
      </c>
      <c r="D22" s="73">
        <v>84.3</v>
      </c>
      <c r="E22" s="130">
        <v>49.6</v>
      </c>
    </row>
    <row r="23" spans="1:5">
      <c r="A23" s="73">
        <v>20</v>
      </c>
      <c r="B23" s="73" t="s">
        <v>571</v>
      </c>
      <c r="C23" s="129" t="s">
        <v>590</v>
      </c>
      <c r="D23" s="73">
        <v>69.8</v>
      </c>
      <c r="E23" s="130">
        <v>43.6</v>
      </c>
    </row>
    <row r="24" spans="1:5">
      <c r="A24" s="73">
        <v>21</v>
      </c>
      <c r="B24" s="73" t="s">
        <v>571</v>
      </c>
      <c r="C24" s="129" t="s">
        <v>586</v>
      </c>
      <c r="D24" s="73">
        <v>84.3</v>
      </c>
      <c r="E24" s="130">
        <v>49.6</v>
      </c>
    </row>
    <row r="25" spans="1:5">
      <c r="A25" s="73">
        <v>22</v>
      </c>
      <c r="B25" s="73" t="s">
        <v>571</v>
      </c>
      <c r="C25" s="129" t="s">
        <v>591</v>
      </c>
      <c r="D25" s="73">
        <v>69.8</v>
      </c>
      <c r="E25" s="130">
        <v>39.700000000000003</v>
      </c>
    </row>
    <row r="26" spans="1:5">
      <c r="A26" s="73">
        <v>23</v>
      </c>
      <c r="B26" s="73" t="s">
        <v>571</v>
      </c>
      <c r="C26" s="129" t="s">
        <v>592</v>
      </c>
      <c r="D26" s="73">
        <v>84.3</v>
      </c>
      <c r="E26" s="130">
        <v>58.2</v>
      </c>
    </row>
    <row r="27" spans="1:5">
      <c r="A27" s="73">
        <v>24</v>
      </c>
      <c r="B27" s="73" t="s">
        <v>571</v>
      </c>
      <c r="C27" s="129" t="s">
        <v>593</v>
      </c>
      <c r="D27" s="73">
        <v>69.8</v>
      </c>
      <c r="E27" s="130">
        <v>43.6</v>
      </c>
    </row>
    <row r="28" spans="1:5">
      <c r="A28" s="73">
        <v>25</v>
      </c>
      <c r="B28" s="73" t="s">
        <v>571</v>
      </c>
      <c r="C28" s="129" t="s">
        <v>594</v>
      </c>
      <c r="D28" s="73">
        <v>84.3</v>
      </c>
      <c r="E28" s="130">
        <v>49.7</v>
      </c>
    </row>
    <row r="29" spans="1:5">
      <c r="A29" s="73">
        <v>26</v>
      </c>
      <c r="B29" s="73" t="s">
        <v>571</v>
      </c>
      <c r="C29" s="129" t="s">
        <v>595</v>
      </c>
      <c r="D29" s="73">
        <v>69.7</v>
      </c>
      <c r="E29" s="130">
        <v>25.3</v>
      </c>
    </row>
    <row r="30" spans="1:5">
      <c r="A30" s="73">
        <v>27</v>
      </c>
      <c r="B30" s="73" t="s">
        <v>571</v>
      </c>
      <c r="C30" s="129" t="s">
        <v>596</v>
      </c>
      <c r="D30" s="73">
        <v>87.3</v>
      </c>
      <c r="E30" s="130">
        <v>39.700000000000003</v>
      </c>
    </row>
    <row r="31" spans="1:5">
      <c r="A31" s="73">
        <v>28</v>
      </c>
      <c r="B31" s="73" t="s">
        <v>571</v>
      </c>
      <c r="C31" s="129" t="s">
        <v>597</v>
      </c>
      <c r="D31" s="73">
        <v>70.7</v>
      </c>
      <c r="E31" s="130">
        <v>39.700000000000003</v>
      </c>
    </row>
    <row r="32" spans="1:5">
      <c r="A32" s="73">
        <v>29</v>
      </c>
      <c r="B32" s="73" t="s">
        <v>571</v>
      </c>
      <c r="C32" s="129" t="s">
        <v>598</v>
      </c>
      <c r="D32" s="73">
        <v>87</v>
      </c>
      <c r="E32" s="130">
        <v>59.7</v>
      </c>
    </row>
    <row r="33" spans="1:5">
      <c r="A33" s="73">
        <v>30</v>
      </c>
      <c r="B33" s="73" t="s">
        <v>571</v>
      </c>
      <c r="C33" s="129" t="s">
        <v>599</v>
      </c>
      <c r="D33" s="73">
        <v>70.8</v>
      </c>
      <c r="E33" s="130">
        <v>39.700000000000003</v>
      </c>
    </row>
    <row r="34" spans="1:5">
      <c r="A34" s="73">
        <v>31</v>
      </c>
      <c r="B34" s="73" t="s">
        <v>571</v>
      </c>
      <c r="C34" s="129" t="s">
        <v>600</v>
      </c>
      <c r="D34" s="73">
        <v>87</v>
      </c>
      <c r="E34" s="130">
        <v>59.7</v>
      </c>
    </row>
    <row r="35" spans="1:5">
      <c r="A35" s="73">
        <v>32</v>
      </c>
      <c r="B35" s="73" t="s">
        <v>571</v>
      </c>
      <c r="C35" s="129" t="s">
        <v>601</v>
      </c>
      <c r="D35" s="73">
        <v>70.599999999999994</v>
      </c>
      <c r="E35" s="130">
        <v>39.700000000000003</v>
      </c>
    </row>
    <row r="36" spans="1:5">
      <c r="A36" s="73">
        <v>33</v>
      </c>
      <c r="B36" s="73" t="s">
        <v>571</v>
      </c>
      <c r="C36" s="129" t="s">
        <v>602</v>
      </c>
      <c r="D36" s="73">
        <v>87</v>
      </c>
      <c r="E36" s="130">
        <v>40.6</v>
      </c>
    </row>
    <row r="37" spans="1:5">
      <c r="A37" s="73">
        <v>34</v>
      </c>
      <c r="B37" s="73" t="s">
        <v>571</v>
      </c>
      <c r="C37" s="129" t="s">
        <v>603</v>
      </c>
      <c r="D37" s="73">
        <v>70.900000000000006</v>
      </c>
      <c r="E37" s="130">
        <v>43.500000000000007</v>
      </c>
    </row>
    <row r="38" spans="1:5">
      <c r="A38" s="73">
        <v>35</v>
      </c>
      <c r="B38" s="73" t="s">
        <v>571</v>
      </c>
      <c r="C38" s="129" t="s">
        <v>604</v>
      </c>
      <c r="D38" s="73">
        <v>87</v>
      </c>
      <c r="E38" s="130">
        <v>49.6</v>
      </c>
    </row>
    <row r="39" spans="1:5">
      <c r="A39" s="73" t="s">
        <v>570</v>
      </c>
      <c r="B39" s="73"/>
      <c r="C39" s="73"/>
      <c r="D39" s="132">
        <f>SUM(D4:D38)</f>
        <v>2340.9999999999995</v>
      </c>
      <c r="E39" s="131">
        <f>SUM(E4:E38)</f>
        <v>1313.1000000000004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09" workbookViewId="0">
      <selection activeCell="C100" sqref="C10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3" t="s">
        <v>87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7" t="s">
        <v>89</v>
      </c>
      <c r="C4" s="157"/>
      <c r="D4" s="157"/>
    </row>
    <row r="5" spans="1:4">
      <c r="A5" s="7"/>
      <c r="B5" s="164" t="s">
        <v>90</v>
      </c>
      <c r="C5" s="164"/>
      <c r="D5" s="164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624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625</v>
      </c>
      <c r="D9" s="6" t="s">
        <v>96</v>
      </c>
    </row>
    <row r="10" spans="1:4">
      <c r="A10" s="7"/>
      <c r="B10" s="153" t="s">
        <v>97</v>
      </c>
      <c r="C10" s="153"/>
      <c r="D10" s="153"/>
    </row>
    <row r="11" spans="1:4">
      <c r="A11" s="7" t="s">
        <v>189</v>
      </c>
      <c r="B11" s="9" t="s">
        <v>454</v>
      </c>
      <c r="C11" s="5">
        <v>747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16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627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2031</v>
      </c>
      <c r="D14" s="6" t="s">
        <v>104</v>
      </c>
    </row>
    <row r="15" spans="1:4">
      <c r="A15" s="31">
        <v>2</v>
      </c>
      <c r="B15" s="165" t="s">
        <v>105</v>
      </c>
      <c r="C15" s="165"/>
      <c r="D15" s="165"/>
    </row>
    <row r="16" spans="1:4">
      <c r="A16" s="7"/>
      <c r="B16" s="153" t="s">
        <v>90</v>
      </c>
      <c r="C16" s="153"/>
      <c r="D16" s="153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624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 t="s">
        <v>625</v>
      </c>
      <c r="D21" s="6" t="s">
        <v>96</v>
      </c>
    </row>
    <row r="22" spans="1:4">
      <c r="A22" s="7"/>
      <c r="B22" s="153" t="s">
        <v>97</v>
      </c>
      <c r="C22" s="153"/>
      <c r="D22" s="153"/>
    </row>
    <row r="23" spans="1:4">
      <c r="A23" s="7" t="s">
        <v>197</v>
      </c>
      <c r="B23" s="9" t="s">
        <v>454</v>
      </c>
      <c r="C23" s="5">
        <v>820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28</v>
      </c>
      <c r="D24" s="6" t="s">
        <v>252</v>
      </c>
    </row>
    <row r="25" spans="1:4" ht="30">
      <c r="A25" s="7" t="s">
        <v>199</v>
      </c>
      <c r="B25" s="9" t="s">
        <v>560</v>
      </c>
      <c r="C25" s="5" t="s">
        <v>628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2031</v>
      </c>
      <c r="D26" s="6" t="s">
        <v>104</v>
      </c>
    </row>
    <row r="27" spans="1:4">
      <c r="A27" s="31">
        <v>3</v>
      </c>
      <c r="B27" s="157" t="s">
        <v>106</v>
      </c>
      <c r="C27" s="157"/>
      <c r="D27" s="157"/>
    </row>
    <row r="28" spans="1:4">
      <c r="A28" s="7"/>
      <c r="B28" s="153" t="s">
        <v>90</v>
      </c>
      <c r="C28" s="153"/>
      <c r="D28" s="153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624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625</v>
      </c>
      <c r="D33" s="6" t="s">
        <v>96</v>
      </c>
    </row>
    <row r="34" spans="1:4">
      <c r="A34" s="7"/>
      <c r="B34" s="153" t="s">
        <v>97</v>
      </c>
      <c r="C34" s="153"/>
      <c r="D34" s="153"/>
    </row>
    <row r="35" spans="1:4">
      <c r="A35" s="7" t="s">
        <v>272</v>
      </c>
      <c r="B35" s="9" t="s">
        <v>98</v>
      </c>
      <c r="C35" s="5">
        <v>2374.4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65</v>
      </c>
      <c r="D36" s="6" t="s">
        <v>252</v>
      </c>
    </row>
    <row r="37" spans="1:4" ht="30">
      <c r="A37" s="7" t="s">
        <v>327</v>
      </c>
      <c r="B37" s="9" t="s">
        <v>101</v>
      </c>
      <c r="C37" s="27" t="s">
        <v>629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2031</v>
      </c>
      <c r="D38" s="6" t="s">
        <v>104</v>
      </c>
    </row>
    <row r="39" spans="1:4">
      <c r="A39" s="31">
        <v>4</v>
      </c>
      <c r="B39" s="169" t="s">
        <v>107</v>
      </c>
      <c r="C39" s="169"/>
      <c r="D39" s="169"/>
    </row>
    <row r="40" spans="1:4">
      <c r="A40" s="7" t="s">
        <v>213</v>
      </c>
      <c r="B40" s="51" t="s">
        <v>251</v>
      </c>
      <c r="C40" s="49" t="s">
        <v>676</v>
      </c>
      <c r="D40" s="50" t="s">
        <v>250</v>
      </c>
    </row>
    <row r="41" spans="1:4">
      <c r="A41" s="7"/>
      <c r="B41" s="153" t="s">
        <v>90</v>
      </c>
      <c r="C41" s="153"/>
      <c r="D41" s="153"/>
    </row>
    <row r="42" spans="1:4" ht="38.25">
      <c r="A42" s="7" t="s">
        <v>214</v>
      </c>
      <c r="B42" s="9" t="s">
        <v>91</v>
      </c>
      <c r="C42" s="5" t="s">
        <v>624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625</v>
      </c>
      <c r="D44" s="6" t="s">
        <v>96</v>
      </c>
    </row>
    <row r="45" spans="1:4">
      <c r="A45" s="7"/>
      <c r="B45" s="153" t="s">
        <v>97</v>
      </c>
      <c r="C45" s="153"/>
      <c r="D45" s="153"/>
    </row>
    <row r="46" spans="1:4">
      <c r="A46" s="7" t="s">
        <v>217</v>
      </c>
      <c r="B46" s="9" t="s">
        <v>98</v>
      </c>
      <c r="C46" s="5">
        <v>635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37</v>
      </c>
      <c r="D47" s="6" t="s">
        <v>252</v>
      </c>
    </row>
    <row r="48" spans="1:4" ht="30">
      <c r="A48" s="7" t="s">
        <v>274</v>
      </c>
      <c r="B48" s="9" t="s">
        <v>101</v>
      </c>
      <c r="C48" s="27" t="s">
        <v>630</v>
      </c>
      <c r="D48" s="6" t="s">
        <v>102</v>
      </c>
    </row>
    <row r="49" spans="1:4" ht="38.25">
      <c r="A49" s="7" t="s">
        <v>275</v>
      </c>
      <c r="B49" s="9" t="s">
        <v>103</v>
      </c>
      <c r="C49" s="5">
        <v>2031</v>
      </c>
      <c r="D49" s="6" t="s">
        <v>104</v>
      </c>
    </row>
    <row r="50" spans="1:4">
      <c r="A50" s="58"/>
      <c r="B50" s="166" t="s">
        <v>108</v>
      </c>
      <c r="C50" s="167"/>
      <c r="D50" s="168"/>
    </row>
    <row r="51" spans="1:4">
      <c r="A51" s="31">
        <v>5</v>
      </c>
      <c r="B51" s="158" t="s">
        <v>109</v>
      </c>
      <c r="C51" s="158"/>
      <c r="D51" s="158"/>
    </row>
    <row r="52" spans="1:4">
      <c r="A52" s="7" t="s">
        <v>219</v>
      </c>
      <c r="B52" s="51" t="s">
        <v>251</v>
      </c>
      <c r="C52" s="49" t="s">
        <v>676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59" t="s">
        <v>90</v>
      </c>
      <c r="C55" s="159"/>
      <c r="D55" s="159"/>
    </row>
    <row r="56" spans="1:4" ht="38.25">
      <c r="A56" s="7" t="s">
        <v>222</v>
      </c>
      <c r="B56" s="9" t="s">
        <v>91</v>
      </c>
      <c r="C56" s="5" t="s">
        <v>624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625</v>
      </c>
      <c r="D58" s="6" t="s">
        <v>96</v>
      </c>
    </row>
    <row r="59" spans="1:4">
      <c r="A59" s="7"/>
      <c r="B59" s="153" t="s">
        <v>97</v>
      </c>
      <c r="C59" s="153"/>
      <c r="D59" s="153"/>
    </row>
    <row r="60" spans="1:4" ht="25.5">
      <c r="A60" s="7" t="s">
        <v>278</v>
      </c>
      <c r="B60" s="9" t="s">
        <v>100</v>
      </c>
      <c r="C60" s="5">
        <v>44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631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626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2031</v>
      </c>
      <c r="D63" s="6" t="s">
        <v>104</v>
      </c>
    </row>
    <row r="64" spans="1:4">
      <c r="A64" s="31">
        <v>6</v>
      </c>
      <c r="B64" s="157" t="s">
        <v>114</v>
      </c>
      <c r="C64" s="157"/>
      <c r="D64" s="157"/>
    </row>
    <row r="65" spans="1:4">
      <c r="A65" s="7" t="s">
        <v>223</v>
      </c>
      <c r="B65" s="51" t="s">
        <v>251</v>
      </c>
      <c r="C65" s="49" t="s">
        <v>676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539</v>
      </c>
      <c r="D67" s="96" t="s">
        <v>508</v>
      </c>
    </row>
    <row r="68" spans="1:4">
      <c r="A68" s="7"/>
      <c r="B68" s="153" t="s">
        <v>90</v>
      </c>
      <c r="C68" s="153"/>
      <c r="D68" s="153"/>
    </row>
    <row r="69" spans="1:4" ht="38.25">
      <c r="A69" s="7" t="s">
        <v>226</v>
      </c>
      <c r="B69" s="9" t="s">
        <v>91</v>
      </c>
      <c r="C69" s="5" t="s">
        <v>624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625</v>
      </c>
      <c r="D71" s="6" t="s">
        <v>96</v>
      </c>
    </row>
    <row r="72" spans="1:4">
      <c r="A72" s="7"/>
      <c r="B72" s="153" t="s">
        <v>97</v>
      </c>
      <c r="C72" s="153"/>
      <c r="D72" s="153"/>
    </row>
    <row r="73" spans="1:4" ht="25.5">
      <c r="A73" s="7" t="s">
        <v>229</v>
      </c>
      <c r="B73" s="9" t="s">
        <v>100</v>
      </c>
      <c r="C73" s="5">
        <v>37</v>
      </c>
      <c r="D73" s="6" t="s">
        <v>252</v>
      </c>
    </row>
    <row r="74" spans="1:4" ht="30">
      <c r="A74" s="7" t="s">
        <v>281</v>
      </c>
      <c r="B74" s="9" t="s">
        <v>101</v>
      </c>
      <c r="C74" s="27" t="s">
        <v>632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2031</v>
      </c>
      <c r="D75" s="6" t="s">
        <v>104</v>
      </c>
    </row>
    <row r="76" spans="1:4">
      <c r="A76" s="31">
        <v>7</v>
      </c>
      <c r="B76" s="157" t="s">
        <v>116</v>
      </c>
      <c r="C76" s="157"/>
      <c r="D76" s="157"/>
    </row>
    <row r="77" spans="1:4">
      <c r="A77" s="7"/>
      <c r="B77" s="153" t="s">
        <v>90</v>
      </c>
      <c r="C77" s="153"/>
      <c r="D77" s="153"/>
    </row>
    <row r="78" spans="1:4" ht="38.25">
      <c r="A78" s="7" t="s">
        <v>230</v>
      </c>
      <c r="B78" s="9" t="s">
        <v>91</v>
      </c>
      <c r="C78" s="5" t="s">
        <v>624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625</v>
      </c>
      <c r="D80" s="6" t="s">
        <v>96</v>
      </c>
    </row>
    <row r="81" spans="1:4">
      <c r="A81" s="59"/>
      <c r="B81" s="153" t="s">
        <v>97</v>
      </c>
      <c r="C81" s="153"/>
      <c r="D81" s="153"/>
    </row>
    <row r="82" spans="1:4" ht="25.5">
      <c r="A82" s="7" t="s">
        <v>233</v>
      </c>
      <c r="B82" s="9" t="s">
        <v>100</v>
      </c>
      <c r="C82" s="5">
        <v>15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633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626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2031</v>
      </c>
      <c r="D85" s="6" t="s">
        <v>104</v>
      </c>
    </row>
    <row r="86" spans="1:4">
      <c r="A86" s="31">
        <v>8</v>
      </c>
      <c r="B86" s="157" t="s">
        <v>117</v>
      </c>
      <c r="C86" s="157"/>
      <c r="D86" s="157"/>
    </row>
    <row r="87" spans="1:4">
      <c r="A87" s="7" t="s">
        <v>237</v>
      </c>
      <c r="B87" s="51" t="s">
        <v>251</v>
      </c>
      <c r="C87" s="49" t="s">
        <v>676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622</v>
      </c>
      <c r="D89" s="126" t="s">
        <v>508</v>
      </c>
    </row>
    <row r="90" spans="1:4">
      <c r="A90" s="59"/>
      <c r="B90" s="153" t="s">
        <v>90</v>
      </c>
      <c r="C90" s="153"/>
      <c r="D90" s="153"/>
    </row>
    <row r="91" spans="1:4" ht="38.25">
      <c r="A91" s="7" t="s">
        <v>240</v>
      </c>
      <c r="B91" s="9" t="s">
        <v>91</v>
      </c>
      <c r="C91" s="5" t="s">
        <v>624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625</v>
      </c>
      <c r="D93" s="6" t="s">
        <v>96</v>
      </c>
    </row>
    <row r="94" spans="1:4">
      <c r="A94" s="59"/>
      <c r="B94" s="153" t="s">
        <v>97</v>
      </c>
      <c r="C94" s="153"/>
      <c r="D94" s="153"/>
    </row>
    <row r="95" spans="1:4" ht="25.5">
      <c r="A95" s="7" t="s">
        <v>284</v>
      </c>
      <c r="B95" s="9" t="s">
        <v>100</v>
      </c>
      <c r="C95" s="5">
        <v>10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634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626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2031</v>
      </c>
      <c r="D98" s="6" t="s">
        <v>104</v>
      </c>
    </row>
    <row r="99" spans="1:4">
      <c r="A99" s="31">
        <v>9</v>
      </c>
      <c r="B99" s="157" t="s">
        <v>118</v>
      </c>
      <c r="C99" s="157"/>
      <c r="D99" s="157"/>
    </row>
    <row r="100" spans="1:4">
      <c r="A100" s="7" t="s">
        <v>243</v>
      </c>
      <c r="B100" s="51" t="s">
        <v>251</v>
      </c>
      <c r="C100" s="49" t="s">
        <v>676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53" t="s">
        <v>90</v>
      </c>
      <c r="C103" s="153"/>
      <c r="D103" s="153"/>
    </row>
    <row r="104" spans="1:4" ht="38.25">
      <c r="A104" s="7" t="s">
        <v>246</v>
      </c>
      <c r="B104" s="9" t="s">
        <v>91</v>
      </c>
      <c r="C104" s="5" t="s">
        <v>624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625</v>
      </c>
      <c r="D106" s="6" t="s">
        <v>96</v>
      </c>
    </row>
    <row r="107" spans="1:4">
      <c r="A107" s="59"/>
      <c r="B107" s="153" t="s">
        <v>97</v>
      </c>
      <c r="C107" s="153"/>
      <c r="D107" s="153"/>
    </row>
    <row r="108" spans="1:4" ht="25.5">
      <c r="A108" s="7" t="s">
        <v>289</v>
      </c>
      <c r="B108" s="9" t="s">
        <v>100</v>
      </c>
      <c r="C108" s="5">
        <v>25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635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626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2031</v>
      </c>
      <c r="D111" s="6" t="s">
        <v>104</v>
      </c>
    </row>
    <row r="112" spans="1:4">
      <c r="A112" s="55" t="s">
        <v>27</v>
      </c>
      <c r="B112" s="154" t="s">
        <v>120</v>
      </c>
      <c r="C112" s="155"/>
      <c r="D112" s="156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50" t="s">
        <v>82</v>
      </c>
      <c r="C128" s="139"/>
      <c r="D128" s="140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623</v>
      </c>
      <c r="D130" s="36" t="s">
        <v>85</v>
      </c>
    </row>
    <row r="131" spans="1:4">
      <c r="A131" s="31" t="s">
        <v>308</v>
      </c>
      <c r="B131" s="160" t="s">
        <v>566</v>
      </c>
      <c r="C131" s="161"/>
      <c r="D131" s="162"/>
    </row>
    <row r="132" spans="1:4">
      <c r="A132" s="7" t="s">
        <v>309</v>
      </c>
      <c r="B132" s="9" t="s">
        <v>119</v>
      </c>
      <c r="C132" s="5">
        <v>30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615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125</v>
      </c>
      <c r="B1" s="172"/>
      <c r="C1" s="172"/>
      <c r="D1" s="173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70" t="s">
        <v>127</v>
      </c>
      <c r="C4" s="171"/>
      <c r="D4" s="171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70" t="s">
        <v>136</v>
      </c>
      <c r="C11" s="171"/>
      <c r="D11" s="171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70" t="s">
        <v>311</v>
      </c>
      <c r="C18" s="171"/>
      <c r="D18" s="171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70" t="s">
        <v>312</v>
      </c>
      <c r="C25" s="171"/>
      <c r="D25" s="171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70" t="s">
        <v>313</v>
      </c>
      <c r="C32" s="171"/>
      <c r="D32" s="171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70" t="s">
        <v>314</v>
      </c>
      <c r="C39" s="171"/>
      <c r="D39" s="171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70" t="s">
        <v>315</v>
      </c>
      <c r="C46" s="171"/>
      <c r="D46" s="171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70" t="s">
        <v>316</v>
      </c>
      <c r="C53" s="171"/>
      <c r="D53" s="171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70" t="s">
        <v>317</v>
      </c>
      <c r="C60" s="171"/>
      <c r="D60" s="171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70" t="s">
        <v>318</v>
      </c>
      <c r="C67" s="171"/>
      <c r="D67" s="171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137</v>
      </c>
      <c r="B1" s="174"/>
      <c r="C1" s="174"/>
      <c r="D1" s="174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614</v>
      </c>
      <c r="D3" s="6" t="s">
        <v>139</v>
      </c>
    </row>
    <row r="4" spans="1:4" ht="45">
      <c r="A4" s="4">
        <v>2</v>
      </c>
      <c r="B4" s="24" t="s">
        <v>140</v>
      </c>
      <c r="C4" s="5" t="s">
        <v>605</v>
      </c>
      <c r="D4" s="6" t="s">
        <v>141</v>
      </c>
    </row>
    <row r="5" spans="1:4" ht="45">
      <c r="A5" s="4">
        <v>3</v>
      </c>
      <c r="B5" s="24" t="s">
        <v>142</v>
      </c>
      <c r="C5" s="25" t="s">
        <v>606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607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608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609</v>
      </c>
      <c r="D11" s="6" t="s">
        <v>155</v>
      </c>
    </row>
    <row r="12" spans="1:4" ht="51">
      <c r="A12" s="4">
        <v>10</v>
      </c>
      <c r="B12" s="24" t="s">
        <v>156</v>
      </c>
      <c r="C12" s="5" t="s">
        <v>610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611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612</v>
      </c>
      <c r="D14" s="23" t="s">
        <v>161</v>
      </c>
    </row>
    <row r="15" spans="1:4">
      <c r="A15" s="101">
        <v>13</v>
      </c>
      <c r="B15" s="102" t="s">
        <v>429</v>
      </c>
      <c r="C15" s="73" t="s">
        <v>613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2" workbookViewId="0">
      <selection activeCell="F18" sqref="F18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2" t="s">
        <v>162</v>
      </c>
      <c r="B1" s="172"/>
      <c r="C1" s="172"/>
      <c r="D1" s="173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66" t="s">
        <v>163</v>
      </c>
      <c r="C3" s="167"/>
      <c r="D3" s="168"/>
    </row>
    <row r="4" spans="1:4" ht="30">
      <c r="A4" s="69" t="s">
        <v>185</v>
      </c>
      <c r="B4" s="62" t="s">
        <v>164</v>
      </c>
      <c r="C4" s="8" t="s">
        <v>636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637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638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639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639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640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612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641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642</v>
      </c>
      <c r="D15" s="6" t="s">
        <v>155</v>
      </c>
    </row>
    <row r="16" spans="1:4">
      <c r="A16" s="56" t="s">
        <v>191</v>
      </c>
      <c r="B16" s="168" t="s">
        <v>173</v>
      </c>
      <c r="C16" s="175"/>
      <c r="D16" s="175"/>
    </row>
    <row r="17" spans="1:4" ht="25.5">
      <c r="A17" s="69" t="s">
        <v>192</v>
      </c>
      <c r="B17" s="62" t="s">
        <v>164</v>
      </c>
      <c r="C17" s="5" t="s">
        <v>643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644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645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646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646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640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612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647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648</v>
      </c>
      <c r="D28" s="6" t="s">
        <v>155</v>
      </c>
    </row>
    <row r="29" spans="1:4">
      <c r="A29" s="56" t="s">
        <v>203</v>
      </c>
      <c r="B29" s="168" t="s">
        <v>175</v>
      </c>
      <c r="C29" s="168"/>
      <c r="D29" s="168"/>
    </row>
    <row r="30" spans="1:4" ht="25.5">
      <c r="A30" s="69" t="s">
        <v>204</v>
      </c>
      <c r="B30" s="62" t="s">
        <v>164</v>
      </c>
      <c r="C30" s="5" t="s">
        <v>649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650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651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652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652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640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612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653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654</v>
      </c>
      <c r="D41" s="6" t="s">
        <v>155</v>
      </c>
    </row>
    <row r="42" spans="1:4">
      <c r="A42" s="56" t="s">
        <v>12</v>
      </c>
      <c r="B42" s="168" t="s">
        <v>177</v>
      </c>
      <c r="C42" s="175"/>
      <c r="D42" s="175"/>
    </row>
    <row r="43" spans="1:4" ht="30">
      <c r="A43" s="69" t="s">
        <v>213</v>
      </c>
      <c r="B43" s="62" t="s">
        <v>164</v>
      </c>
      <c r="C43" s="8" t="s">
        <v>636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637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638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639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639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640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612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641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642</v>
      </c>
      <c r="D54" s="6" t="s">
        <v>155</v>
      </c>
    </row>
    <row r="55" spans="1:4">
      <c r="A55" s="56" t="s">
        <v>15</v>
      </c>
      <c r="B55" s="168" t="s">
        <v>179</v>
      </c>
      <c r="C55" s="175"/>
      <c r="D55" s="175"/>
    </row>
    <row r="56" spans="1:4" ht="25.5">
      <c r="A56" s="69" t="s">
        <v>219</v>
      </c>
      <c r="B56" s="62" t="s">
        <v>164</v>
      </c>
      <c r="C56" s="8" t="s">
        <v>655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656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657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658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658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640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612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659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660</v>
      </c>
      <c r="D67" s="6" t="s">
        <v>155</v>
      </c>
    </row>
    <row r="68" spans="1:4">
      <c r="A68" s="56" t="s">
        <v>18</v>
      </c>
      <c r="B68" s="168" t="s">
        <v>181</v>
      </c>
      <c r="C68" s="175"/>
      <c r="D68" s="175"/>
    </row>
    <row r="69" spans="1:4" ht="25.5">
      <c r="A69" s="69" t="s">
        <v>223</v>
      </c>
      <c r="B69" s="62" t="s">
        <v>164</v>
      </c>
      <c r="C69" s="8" t="s">
        <v>655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656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657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658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658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640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612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659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660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2020-06-14T14:27:36Z</dcterms:modified>
</cp:coreProperties>
</file>